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715"/>
  <workbookPr/>
  <mc:AlternateContent xmlns:mc="http://schemas.openxmlformats.org/markup-compatibility/2006">
    <mc:Choice Requires="x15">
      <x15ac:absPath xmlns:x15ac="http://schemas.microsoft.com/office/spreadsheetml/2010/11/ac" url="/Users/blay/Documents/ENSEIGNEMENTS/NOTES/NotesPerso-2017-18/METHODO/"/>
    </mc:Choice>
  </mc:AlternateContent>
  <bookViews>
    <workbookView xWindow="2800" yWindow="3440" windowWidth="28800" windowHeight="13900"/>
  </bookViews>
  <sheets>
    <sheet name="Form1" sheetId="1" r:id="rId1"/>
    <sheet name="Feuil1" sheetId="3" r:id="rId2"/>
    <sheet name="_56F9DC9755BA473782653E2940F9" sheetId="2" state="veryHidden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x:ext xmlns:x="http://schemas.openxmlformats.org/spreadsheetml/2006/main" uri="{140A7094-0E35-4892-8432-C4D2E57EDEB5}">
      <x15:workbookPr chartTrackingRefBase="1"/>
    </x:ext>
  </extLst>
</workbook>
</file>

<file path=xl/calcChain.xml><?xml version="1.0" encoding="utf-8"?>
<calcChain xmlns="http://schemas.openxmlformats.org/spreadsheetml/2006/main">
  <c r="I56" i="1" l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2" i="1"/>
</calcChain>
</file>

<file path=xl/sharedStrings.xml><?xml version="1.0" encoding="utf-8"?>
<sst xmlns="http://schemas.openxmlformats.org/spreadsheetml/2006/main" count="418" uniqueCount="141">
  <si>
    <t>Nom</t>
  </si>
  <si>
    <t>Quel est votre groupe ?</t>
  </si>
  <si>
    <t>Contribution à l’équipe</t>
  </si>
  <si>
    <t xml:space="preserve">Coopération
</t>
  </si>
  <si>
    <t>Organisation et coordination</t>
  </si>
  <si>
    <t>Influence sur le groupe</t>
  </si>
  <si>
    <t>Conflits dans le groupe</t>
  </si>
  <si>
    <t>Commentaires</t>
  </si>
  <si>
    <t>ALEZRA</t>
  </si>
  <si>
    <t>HAI MEIR</t>
  </si>
  <si>
    <t>TD3</t>
  </si>
  <si>
    <t>ASEJO CASPILLO</t>
  </si>
  <si>
    <t>VANESSA</t>
  </si>
  <si>
    <t>TD2</t>
  </si>
  <si>
    <t>BARBERO</t>
  </si>
  <si>
    <t>LUCAS</t>
  </si>
  <si>
    <t>TD1</t>
  </si>
  <si>
    <t>BARILLET</t>
  </si>
  <si>
    <t>GUILLAUME</t>
  </si>
  <si>
    <t>TD4</t>
  </si>
  <si>
    <t>BARON</t>
  </si>
  <si>
    <t>OSCAR</t>
  </si>
  <si>
    <t>BAROUKH</t>
  </si>
  <si>
    <t>YONI</t>
  </si>
  <si>
    <t>BENEDET</t>
  </si>
  <si>
    <t>VALENTIN</t>
  </si>
  <si>
    <t>BOULAT</t>
  </si>
  <si>
    <t>PIERRE-ANTOINE</t>
  </si>
  <si>
    <t>BOURGEAT</t>
  </si>
  <si>
    <t>KILLIAN</t>
  </si>
  <si>
    <t>BOYER</t>
  </si>
  <si>
    <t>GAETHAN</t>
  </si>
  <si>
    <t>CABRET</t>
  </si>
  <si>
    <t>FLORENT</t>
  </si>
  <si>
    <t>CARPENTIER</t>
  </si>
  <si>
    <t>OCEANE</t>
  </si>
  <si>
    <t>CAVALLO</t>
  </si>
  <si>
    <t>BENOIT</t>
  </si>
  <si>
    <t>CHIESA</t>
  </si>
  <si>
    <t>PIERRE</t>
  </si>
  <si>
    <t>COLOMBO</t>
  </si>
  <si>
    <t>ANTHONY</t>
  </si>
  <si>
    <t>CREUSY</t>
  </si>
  <si>
    <t>VINCENT</t>
  </si>
  <si>
    <t>CRICO</t>
  </si>
  <si>
    <t>STANLEY</t>
  </si>
  <si>
    <t>CRISCI</t>
  </si>
  <si>
    <t>CUSTODIO CAVACO</t>
  </si>
  <si>
    <t>SAMUEL</t>
  </si>
  <si>
    <t>DA SILVA GONCALVES</t>
  </si>
  <si>
    <t>ANDRE</t>
  </si>
  <si>
    <t>DANYACH</t>
  </si>
  <si>
    <t>BASTIEN</t>
  </si>
  <si>
    <t>DEGACHE</t>
  </si>
  <si>
    <t>LILIAN</t>
  </si>
  <si>
    <t>DOAN</t>
  </si>
  <si>
    <t>QUANG MINH</t>
  </si>
  <si>
    <t>DOUTEL SILVA</t>
  </si>
  <si>
    <t>FILIPE</t>
  </si>
  <si>
    <t>DUPRAT</t>
  </si>
  <si>
    <t>REMI</t>
  </si>
  <si>
    <t>EL CAIDI</t>
  </si>
  <si>
    <t>REDA</t>
  </si>
  <si>
    <t>FOCAS</t>
  </si>
  <si>
    <t>FLORIAN</t>
  </si>
  <si>
    <t>GARNIER</t>
  </si>
  <si>
    <t>GENTILINI</t>
  </si>
  <si>
    <t>TONY</t>
  </si>
  <si>
    <t>GUICHARD</t>
  </si>
  <si>
    <t>HUGO</t>
  </si>
  <si>
    <t>GUIGO</t>
  </si>
  <si>
    <t>BRANDON</t>
  </si>
  <si>
    <t>HANCE</t>
  </si>
  <si>
    <t>ARNAULT</t>
  </si>
  <si>
    <t>JAOUAN</t>
  </si>
  <si>
    <t>KUGLER</t>
  </si>
  <si>
    <t>ROMAIN</t>
  </si>
  <si>
    <t>LA SELVA</t>
  </si>
  <si>
    <t>CLEMENT</t>
  </si>
  <si>
    <t>LAGRAVERE</t>
  </si>
  <si>
    <t>JEREMY</t>
  </si>
  <si>
    <t>LAIOLO</t>
  </si>
  <si>
    <t>LOUIS</t>
  </si>
  <si>
    <t>LAZREG</t>
  </si>
  <si>
    <t>SLIM</t>
  </si>
  <si>
    <t>LE GALL</t>
  </si>
  <si>
    <t>PIERRE-YVES</t>
  </si>
  <si>
    <t>LEFEBVRE</t>
  </si>
  <si>
    <t>ALEXIS</t>
  </si>
  <si>
    <t>LONGORDO</t>
  </si>
  <si>
    <t>ALEXANDRE</t>
  </si>
  <si>
    <t>MARTIN</t>
  </si>
  <si>
    <t>FRANCOIS</t>
  </si>
  <si>
    <t>MASIA</t>
  </si>
  <si>
    <t>SYLVAIN</t>
  </si>
  <si>
    <t>MAZEAU</t>
  </si>
  <si>
    <t>PAUL</t>
  </si>
  <si>
    <t>METTENS</t>
  </si>
  <si>
    <t>FANNY</t>
  </si>
  <si>
    <t>MONNIER</t>
  </si>
  <si>
    <t>STANISLAS</t>
  </si>
  <si>
    <t>MONTOYA</t>
  </si>
  <si>
    <t>DAMIEN</t>
  </si>
  <si>
    <t>NADAUD</t>
  </si>
  <si>
    <t>SOREL</t>
  </si>
  <si>
    <t>NDUI AMADOU</t>
  </si>
  <si>
    <t>BE NGALLY</t>
  </si>
  <si>
    <t>PAULARD</t>
  </si>
  <si>
    <t>LUDWIG</t>
  </si>
  <si>
    <t>PERES</t>
  </si>
  <si>
    <t>RICHARD</t>
  </si>
  <si>
    <t>PETIOT</t>
  </si>
  <si>
    <t>PICARD MARCHETTO</t>
  </si>
  <si>
    <t>AYMERIC</t>
  </si>
  <si>
    <t>PREVOT</t>
  </si>
  <si>
    <t>ARMAND</t>
  </si>
  <si>
    <t>REAUBOURG</t>
  </si>
  <si>
    <t>REITA</t>
  </si>
  <si>
    <t>RIGAUT</t>
  </si>
  <si>
    <t>ROCHETTE</t>
  </si>
  <si>
    <t>NICOLAS</t>
  </si>
  <si>
    <t>SABLAYROLLES</t>
  </si>
  <si>
    <t>GABRIEL</t>
  </si>
  <si>
    <t>SIENA</t>
  </si>
  <si>
    <t>BRYAN</t>
  </si>
  <si>
    <t>SOLANA</t>
  </si>
  <si>
    <t>TODESCO</t>
  </si>
  <si>
    <t>GABIN</t>
  </si>
  <si>
    <t>VAILLANT - BEUCHOT</t>
  </si>
  <si>
    <t>MAEL</t>
  </si>
  <si>
    <t>VARGA</t>
  </si>
  <si>
    <t>MIHALY</t>
  </si>
  <si>
    <t>VEAUVY</t>
  </si>
  <si>
    <t>TITOUAN</t>
  </si>
  <si>
    <t>VILLARD</t>
  </si>
  <si>
    <t>VOLTIGE</t>
  </si>
  <si>
    <t>RWAN</t>
  </si>
  <si>
    <t>ZERBIB</t>
  </si>
  <si>
    <t>DAVID</t>
  </si>
  <si>
    <t>Colonne1</t>
  </si>
  <si>
    <t>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</si>
</sst>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13"/>
      </left>
      <right style="medium">
        <color indexed="13"/>
      </right>
      <top style="medium">
        <color indexed="13"/>
      </top>
      <bottom style="medium">
        <color indexed="1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Fill="1" applyBorder="1" applyProtection="1"/>
    <xf numFmtId="0" fontId="0" fillId="0" borderId="1" xfId="0" applyFill="1" applyBorder="1" applyProtection="1"/>
    <xf numFmtId="49" fontId="0" fillId="0" borderId="3" xfId="0" applyNumberFormat="1" applyBorder="1"/>
    <xf numFmtId="49" fontId="0" fillId="0" borderId="4" xfId="0" applyNumberFormat="1" applyBorder="1"/>
    <xf numFmtId="49" fontId="0" fillId="0" borderId="5" xfId="0" applyNumberFormat="1" applyBorder="1"/>
    <xf numFmtId="0" fontId="1" fillId="0" borderId="6" xfId="0" applyFont="1" applyFill="1" applyBorder="1" applyProtection="1"/>
    <xf numFmtId="0" fontId="0" fillId="0" borderId="2" xfId="0" applyFill="1" applyBorder="1" applyProtection="1"/>
    <xf numFmtId="49" fontId="0" fillId="0" borderId="7" xfId="0" applyNumberFormat="1" applyBorder="1"/>
    <xf numFmtId="0" fontId="1" fillId="0" borderId="8" xfId="0" applyFont="1" applyFill="1" applyBorder="1" applyProtection="1"/>
    <xf numFmtId="0" fontId="0" fillId="0" borderId="9" xfId="0" applyFill="1" applyBorder="1" applyProtection="1"/>
    <xf numFmtId="49" fontId="0" fillId="0" borderId="10" xfId="0" applyNumberFormat="1" applyBorder="1"/>
    <xf numFmtId="0" fontId="0" fillId="0" borderId="7" xfId="0" applyFill="1" applyBorder="1" applyProtection="1"/>
  </cellXfs>
  <cellStyles count="1">
    <cellStyle name="Normal" xfId="0" builtinId="0"/>
  </cellStyles>
  <dxfs count="14"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color indexed="8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color indexed="8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x:ext xmlns:x="http://schemas.openxmlformats.org/spreadsheetml/2006/main" xmlns:x15="http://schemas.microsoft.com/office/spreadsheetml/2010/11/main" uri="{9260A510-F301-46a8-8635-F512D64BE5F5}">
      <x15:timelineStyles defaultTimelineStyle="TimeSlicerStyleLight1"/>
    </x: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1" name="_56F9DC9755BA473782653E2940F99386" displayName="_56F9DC9755BA473782653E2940F99386" ref="A1:J69" totalsRowShown="0" headerRowDxfId="1" headerRowBorderDxfId="12" tableBorderDxfId="13" totalsRowBorderDxfId="11">
  <autoFilter ref="A1:J69"/>
  <tableColumns count="10">
    <tableColumn id="4" name="Nom" dataDxfId="10"/>
    <tableColumn id="1" name="Colonne1" dataDxfId="9"/>
    <tableColumn id="5" name="Quel est votre groupe ?" dataDxfId="8"/>
    <tableColumn id="6" name="Contribution à l’équipe" dataDxfId="7"/>
    <tableColumn id="7" name="Coopération_x000a_" dataDxfId="6"/>
    <tableColumn id="8" name="Organisation et coordination" dataDxfId="5"/>
    <tableColumn id="9" name="Influence sur le groupe" dataDxfId="4"/>
    <tableColumn id="10" name="Conflits dans le groupe" dataDxfId="3"/>
    <tableColumn id="2" name="Moyenne" dataDxfId="0">
      <calculatedColumnFormula>SUM(_56F9DC9755BA473782653E2940F99386[[#This Row],[Contribution à l’équipe]:[Conflits dans le groupe]])*20/25</calculatedColumnFormula>
    </tableColumn>
    <tableColumn id="11" name="Commentaires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D2" sqref="D2:H3"/>
    </sheetView>
  </sheetViews>
  <sheetFormatPr baseColWidth="10" defaultColWidth="8.83203125" defaultRowHeight="15" x14ac:dyDescent="0.2"/>
  <cols>
    <col min="1" max="1" width="20" bestFit="1" customWidth="1"/>
    <col min="2" max="2" width="20" customWidth="1"/>
    <col min="3" max="8" width="20" bestFit="1" customWidth="1"/>
    <col min="9" max="9" width="20" customWidth="1"/>
    <col min="10" max="10" width="20" bestFit="1" customWidth="1"/>
  </cols>
  <sheetData>
    <row r="1" spans="1:10" x14ac:dyDescent="0.2">
      <c r="A1" s="3" t="s">
        <v>0</v>
      </c>
      <c r="B1" s="4" t="s">
        <v>139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5" t="s">
        <v>140</v>
      </c>
      <c r="J1" s="5" t="s">
        <v>7</v>
      </c>
    </row>
    <row r="2" spans="1:10" x14ac:dyDescent="0.2">
      <c r="A2" s="6" t="s">
        <v>8</v>
      </c>
      <c r="B2" s="7" t="s">
        <v>9</v>
      </c>
      <c r="C2" s="7" t="s">
        <v>10</v>
      </c>
      <c r="D2" s="7"/>
      <c r="E2" s="7"/>
      <c r="F2" s="7"/>
      <c r="G2" s="7"/>
      <c r="H2" s="7"/>
      <c r="I2" s="12">
        <f>SUM(_56F9DC9755BA473782653E2940F99386[[#This Row],[Contribution à l’équipe]:[Conflits dans le groupe]])*20/25</f>
        <v>0</v>
      </c>
      <c r="J2" s="8"/>
    </row>
    <row r="3" spans="1:10" x14ac:dyDescent="0.2">
      <c r="A3" s="6" t="s">
        <v>11</v>
      </c>
      <c r="B3" s="7" t="s">
        <v>12</v>
      </c>
      <c r="C3" s="7" t="s">
        <v>13</v>
      </c>
      <c r="D3" s="7"/>
      <c r="E3" s="7"/>
      <c r="F3" s="7"/>
      <c r="G3" s="7"/>
      <c r="H3" s="7"/>
      <c r="I3" s="12">
        <f>SUM(_56F9DC9755BA473782653E2940F99386[[#This Row],[Contribution à l’équipe]:[Conflits dans le groupe]])*20/25</f>
        <v>0</v>
      </c>
      <c r="J3" s="8"/>
    </row>
    <row r="4" spans="1:10" x14ac:dyDescent="0.2">
      <c r="A4" s="6" t="s">
        <v>14</v>
      </c>
      <c r="B4" s="7" t="s">
        <v>15</v>
      </c>
      <c r="C4" s="7" t="s">
        <v>16</v>
      </c>
      <c r="D4" s="7"/>
      <c r="E4" s="7"/>
      <c r="F4" s="7"/>
      <c r="G4" s="7"/>
      <c r="H4" s="7"/>
      <c r="I4" s="12">
        <f>SUM(_56F9DC9755BA473782653E2940F99386[[#This Row],[Contribution à l’équipe]:[Conflits dans le groupe]])*20/25</f>
        <v>0</v>
      </c>
      <c r="J4" s="8"/>
    </row>
    <row r="5" spans="1:10" x14ac:dyDescent="0.2">
      <c r="A5" s="6" t="s">
        <v>17</v>
      </c>
      <c r="B5" s="7" t="s">
        <v>18</v>
      </c>
      <c r="C5" s="7" t="s">
        <v>19</v>
      </c>
      <c r="D5" s="7"/>
      <c r="E5" s="7"/>
      <c r="F5" s="7"/>
      <c r="G5" s="7"/>
      <c r="H5" s="7"/>
      <c r="I5" s="12">
        <f>SUM(_56F9DC9755BA473782653E2940F99386[[#This Row],[Contribution à l’équipe]:[Conflits dans le groupe]])*20/25</f>
        <v>0</v>
      </c>
      <c r="J5" s="8"/>
    </row>
    <row r="6" spans="1:10" x14ac:dyDescent="0.2">
      <c r="A6" s="6" t="s">
        <v>20</v>
      </c>
      <c r="B6" s="7" t="s">
        <v>21</v>
      </c>
      <c r="C6" s="7" t="s">
        <v>19</v>
      </c>
      <c r="D6" s="7"/>
      <c r="E6" s="7"/>
      <c r="F6" s="7"/>
      <c r="G6" s="7"/>
      <c r="H6" s="7"/>
      <c r="I6" s="12">
        <f>SUM(_56F9DC9755BA473782653E2940F99386[[#This Row],[Contribution à l’équipe]:[Conflits dans le groupe]])*20/25</f>
        <v>0</v>
      </c>
      <c r="J6" s="8"/>
    </row>
    <row r="7" spans="1:10" x14ac:dyDescent="0.2">
      <c r="A7" s="6" t="s">
        <v>22</v>
      </c>
      <c r="B7" s="7" t="s">
        <v>23</v>
      </c>
      <c r="C7" s="7" t="s">
        <v>16</v>
      </c>
      <c r="D7" s="7"/>
      <c r="E7" s="7"/>
      <c r="F7" s="7"/>
      <c r="G7" s="7"/>
      <c r="H7" s="7"/>
      <c r="I7" s="12">
        <f>SUM(_56F9DC9755BA473782653E2940F99386[[#This Row],[Contribution à l’équipe]:[Conflits dans le groupe]])*20/25</f>
        <v>0</v>
      </c>
      <c r="J7" s="8"/>
    </row>
    <row r="8" spans="1:10" x14ac:dyDescent="0.2">
      <c r="A8" s="6" t="s">
        <v>24</v>
      </c>
      <c r="B8" s="7" t="s">
        <v>25</v>
      </c>
      <c r="C8" s="7" t="s">
        <v>16</v>
      </c>
      <c r="D8" s="7"/>
      <c r="E8" s="7"/>
      <c r="F8" s="7"/>
      <c r="G8" s="7"/>
      <c r="H8" s="7"/>
      <c r="I8" s="12">
        <f>SUM(_56F9DC9755BA473782653E2940F99386[[#This Row],[Contribution à l’équipe]:[Conflits dans le groupe]])*20/25</f>
        <v>0</v>
      </c>
      <c r="J8" s="8"/>
    </row>
    <row r="9" spans="1:10" x14ac:dyDescent="0.2">
      <c r="A9" s="6" t="s">
        <v>26</v>
      </c>
      <c r="B9" s="7" t="s">
        <v>27</v>
      </c>
      <c r="C9" s="7" t="s">
        <v>13</v>
      </c>
      <c r="D9" s="7"/>
      <c r="E9" s="7"/>
      <c r="F9" s="7"/>
      <c r="G9" s="7"/>
      <c r="H9" s="7"/>
      <c r="I9" s="12">
        <f>SUM(_56F9DC9755BA473782653E2940F99386[[#This Row],[Contribution à l’équipe]:[Conflits dans le groupe]])*20/25</f>
        <v>0</v>
      </c>
      <c r="J9" s="8"/>
    </row>
    <row r="10" spans="1:10" x14ac:dyDescent="0.2">
      <c r="A10" s="6" t="s">
        <v>28</v>
      </c>
      <c r="B10" s="7" t="s">
        <v>29</v>
      </c>
      <c r="C10" s="7" t="s">
        <v>16</v>
      </c>
      <c r="D10" s="7"/>
      <c r="E10" s="7"/>
      <c r="F10" s="7"/>
      <c r="G10" s="7"/>
      <c r="H10" s="7"/>
      <c r="I10" s="12">
        <f>SUM(_56F9DC9755BA473782653E2940F99386[[#This Row],[Contribution à l’équipe]:[Conflits dans le groupe]])*20/25</f>
        <v>0</v>
      </c>
      <c r="J10" s="8"/>
    </row>
    <row r="11" spans="1:10" x14ac:dyDescent="0.2">
      <c r="A11" s="6" t="s">
        <v>30</v>
      </c>
      <c r="B11" s="7" t="s">
        <v>31</v>
      </c>
      <c r="C11" s="7" t="s">
        <v>10</v>
      </c>
      <c r="D11" s="7"/>
      <c r="E11" s="7"/>
      <c r="F11" s="7"/>
      <c r="G11" s="7"/>
      <c r="H11" s="7"/>
      <c r="I11" s="12">
        <f>SUM(_56F9DC9755BA473782653E2940F99386[[#This Row],[Contribution à l’équipe]:[Conflits dans le groupe]])*20/25</f>
        <v>0</v>
      </c>
      <c r="J11" s="8"/>
    </row>
    <row r="12" spans="1:10" x14ac:dyDescent="0.2">
      <c r="A12" s="6" t="s">
        <v>32</v>
      </c>
      <c r="B12" s="7" t="s">
        <v>33</v>
      </c>
      <c r="C12" s="7" t="s">
        <v>19</v>
      </c>
      <c r="D12" s="7"/>
      <c r="E12" s="7"/>
      <c r="F12" s="7"/>
      <c r="G12" s="7"/>
      <c r="H12" s="7"/>
      <c r="I12" s="12">
        <f>SUM(_56F9DC9755BA473782653E2940F99386[[#This Row],[Contribution à l’équipe]:[Conflits dans le groupe]])*20/25</f>
        <v>0</v>
      </c>
      <c r="J12" s="8"/>
    </row>
    <row r="13" spans="1:10" x14ac:dyDescent="0.2">
      <c r="A13" s="6" t="s">
        <v>34</v>
      </c>
      <c r="B13" s="7" t="s">
        <v>35</v>
      </c>
      <c r="C13" s="7" t="s">
        <v>13</v>
      </c>
      <c r="D13" s="7"/>
      <c r="E13" s="7"/>
      <c r="F13" s="7"/>
      <c r="G13" s="7"/>
      <c r="H13" s="7"/>
      <c r="I13" s="12">
        <f>SUM(_56F9DC9755BA473782653E2940F99386[[#This Row],[Contribution à l’équipe]:[Conflits dans le groupe]])*20/25</f>
        <v>0</v>
      </c>
      <c r="J13" s="8"/>
    </row>
    <row r="14" spans="1:10" x14ac:dyDescent="0.2">
      <c r="A14" s="6" t="s">
        <v>36</v>
      </c>
      <c r="B14" s="7" t="s">
        <v>37</v>
      </c>
      <c r="C14" s="7" t="s">
        <v>19</v>
      </c>
      <c r="D14" s="7"/>
      <c r="E14" s="7"/>
      <c r="F14" s="7"/>
      <c r="G14" s="7"/>
      <c r="H14" s="7"/>
      <c r="I14" s="12">
        <f>SUM(_56F9DC9755BA473782653E2940F99386[[#This Row],[Contribution à l’équipe]:[Conflits dans le groupe]])*20/25</f>
        <v>0</v>
      </c>
      <c r="J14" s="8"/>
    </row>
    <row r="15" spans="1:10" x14ac:dyDescent="0.2">
      <c r="A15" s="6" t="s">
        <v>38</v>
      </c>
      <c r="B15" s="7" t="s">
        <v>39</v>
      </c>
      <c r="C15" s="7" t="s">
        <v>19</v>
      </c>
      <c r="D15" s="7"/>
      <c r="E15" s="7"/>
      <c r="F15" s="7"/>
      <c r="G15" s="7"/>
      <c r="H15" s="7"/>
      <c r="I15" s="12">
        <f>SUM(_56F9DC9755BA473782653E2940F99386[[#This Row],[Contribution à l’équipe]:[Conflits dans le groupe]])*20/25</f>
        <v>0</v>
      </c>
      <c r="J15" s="8"/>
    </row>
    <row r="16" spans="1:10" x14ac:dyDescent="0.2">
      <c r="A16" s="6" t="s">
        <v>40</v>
      </c>
      <c r="B16" s="7" t="s">
        <v>41</v>
      </c>
      <c r="C16" s="7" t="s">
        <v>10</v>
      </c>
      <c r="D16" s="7"/>
      <c r="E16" s="7"/>
      <c r="F16" s="7"/>
      <c r="G16" s="7"/>
      <c r="H16" s="7"/>
      <c r="I16" s="12">
        <f>SUM(_56F9DC9755BA473782653E2940F99386[[#This Row],[Contribution à l’équipe]:[Conflits dans le groupe]])*20/25</f>
        <v>0</v>
      </c>
      <c r="J16" s="8"/>
    </row>
    <row r="17" spans="1:10" x14ac:dyDescent="0.2">
      <c r="A17" s="6" t="s">
        <v>42</v>
      </c>
      <c r="B17" s="7" t="s">
        <v>43</v>
      </c>
      <c r="C17" s="7" t="s">
        <v>10</v>
      </c>
      <c r="D17" s="7"/>
      <c r="E17" s="7"/>
      <c r="F17" s="7"/>
      <c r="G17" s="7"/>
      <c r="H17" s="7"/>
      <c r="I17" s="12">
        <f>SUM(_56F9DC9755BA473782653E2940F99386[[#This Row],[Contribution à l’équipe]:[Conflits dans le groupe]])*20/25</f>
        <v>0</v>
      </c>
      <c r="J17" s="8"/>
    </row>
    <row r="18" spans="1:10" x14ac:dyDescent="0.2">
      <c r="A18" s="6" t="s">
        <v>44</v>
      </c>
      <c r="B18" s="7" t="s">
        <v>45</v>
      </c>
      <c r="C18" s="7" t="s">
        <v>13</v>
      </c>
      <c r="D18" s="7"/>
      <c r="E18" s="7"/>
      <c r="F18" s="7"/>
      <c r="G18" s="7"/>
      <c r="H18" s="7"/>
      <c r="I18" s="12">
        <f>SUM(_56F9DC9755BA473782653E2940F99386[[#This Row],[Contribution à l’équipe]:[Conflits dans le groupe]])*20/25</f>
        <v>0</v>
      </c>
      <c r="J18" s="8"/>
    </row>
    <row r="19" spans="1:10" x14ac:dyDescent="0.2">
      <c r="A19" s="6" t="s">
        <v>46</v>
      </c>
      <c r="B19" s="7" t="s">
        <v>15</v>
      </c>
      <c r="C19" s="7" t="s">
        <v>13</v>
      </c>
      <c r="D19" s="7"/>
      <c r="E19" s="7"/>
      <c r="F19" s="7"/>
      <c r="G19" s="7"/>
      <c r="H19" s="7"/>
      <c r="I19" s="12">
        <f>SUM(_56F9DC9755BA473782653E2940F99386[[#This Row],[Contribution à l’équipe]:[Conflits dans le groupe]])*20/25</f>
        <v>0</v>
      </c>
      <c r="J19" s="8"/>
    </row>
    <row r="20" spans="1:10" x14ac:dyDescent="0.2">
      <c r="A20" s="6" t="s">
        <v>47</v>
      </c>
      <c r="B20" s="7" t="s">
        <v>48</v>
      </c>
      <c r="C20" s="7" t="s">
        <v>16</v>
      </c>
      <c r="D20" s="7"/>
      <c r="E20" s="7"/>
      <c r="F20" s="7"/>
      <c r="G20" s="7"/>
      <c r="H20" s="7"/>
      <c r="I20" s="12">
        <f>SUM(_56F9DC9755BA473782653E2940F99386[[#This Row],[Contribution à l’équipe]:[Conflits dans le groupe]])*20/25</f>
        <v>0</v>
      </c>
      <c r="J20" s="8"/>
    </row>
    <row r="21" spans="1:10" x14ac:dyDescent="0.2">
      <c r="A21" s="6" t="s">
        <v>49</v>
      </c>
      <c r="B21" s="7" t="s">
        <v>50</v>
      </c>
      <c r="C21" s="7" t="s">
        <v>13</v>
      </c>
      <c r="D21" s="7"/>
      <c r="E21" s="7"/>
      <c r="F21" s="7"/>
      <c r="G21" s="7"/>
      <c r="H21" s="7"/>
      <c r="I21" s="12">
        <f>SUM(_56F9DC9755BA473782653E2940F99386[[#This Row],[Contribution à l’équipe]:[Conflits dans le groupe]])*20/25</f>
        <v>0</v>
      </c>
      <c r="J21" s="8"/>
    </row>
    <row r="22" spans="1:10" x14ac:dyDescent="0.2">
      <c r="A22" s="6" t="s">
        <v>51</v>
      </c>
      <c r="B22" s="7" t="s">
        <v>52</v>
      </c>
      <c r="C22" s="7" t="s">
        <v>10</v>
      </c>
      <c r="D22" s="7"/>
      <c r="E22" s="7"/>
      <c r="F22" s="7"/>
      <c r="G22" s="7"/>
      <c r="H22" s="7"/>
      <c r="I22" s="12">
        <f>SUM(_56F9DC9755BA473782653E2940F99386[[#This Row],[Contribution à l’équipe]:[Conflits dans le groupe]])*20/25</f>
        <v>0</v>
      </c>
      <c r="J22" s="8"/>
    </row>
    <row r="23" spans="1:10" x14ac:dyDescent="0.2">
      <c r="A23" s="6" t="s">
        <v>53</v>
      </c>
      <c r="B23" s="7" t="s">
        <v>54</v>
      </c>
      <c r="C23" s="7" t="s">
        <v>10</v>
      </c>
      <c r="D23" s="7"/>
      <c r="E23" s="7"/>
      <c r="F23" s="7"/>
      <c r="G23" s="7"/>
      <c r="H23" s="7"/>
      <c r="I23" s="12">
        <f>SUM(_56F9DC9755BA473782653E2940F99386[[#This Row],[Contribution à l’équipe]:[Conflits dans le groupe]])*20/25</f>
        <v>0</v>
      </c>
      <c r="J23" s="8"/>
    </row>
    <row r="24" spans="1:10" x14ac:dyDescent="0.2">
      <c r="A24" s="6" t="s">
        <v>55</v>
      </c>
      <c r="B24" s="7" t="s">
        <v>56</v>
      </c>
      <c r="C24" s="7" t="s">
        <v>16</v>
      </c>
      <c r="D24" s="7"/>
      <c r="E24" s="7"/>
      <c r="F24" s="7"/>
      <c r="G24" s="7"/>
      <c r="H24" s="7"/>
      <c r="I24" s="12">
        <f>SUM(_56F9DC9755BA473782653E2940F99386[[#This Row],[Contribution à l’équipe]:[Conflits dans le groupe]])*20/25</f>
        <v>0</v>
      </c>
      <c r="J24" s="8"/>
    </row>
    <row r="25" spans="1:10" x14ac:dyDescent="0.2">
      <c r="A25" s="6" t="s">
        <v>57</v>
      </c>
      <c r="B25" s="7" t="s">
        <v>58</v>
      </c>
      <c r="C25" s="7" t="s">
        <v>16</v>
      </c>
      <c r="D25" s="7"/>
      <c r="E25" s="7"/>
      <c r="F25" s="7"/>
      <c r="G25" s="7"/>
      <c r="H25" s="7"/>
      <c r="I25" s="12">
        <f>SUM(_56F9DC9755BA473782653E2940F99386[[#This Row],[Contribution à l’équipe]:[Conflits dans le groupe]])*20/25</f>
        <v>0</v>
      </c>
      <c r="J25" s="8"/>
    </row>
    <row r="26" spans="1:10" x14ac:dyDescent="0.2">
      <c r="A26" s="6" t="s">
        <v>59</v>
      </c>
      <c r="B26" s="7" t="s">
        <v>60</v>
      </c>
      <c r="C26" s="7" t="s">
        <v>10</v>
      </c>
      <c r="D26" s="7"/>
      <c r="E26" s="7"/>
      <c r="F26" s="7"/>
      <c r="G26" s="7"/>
      <c r="H26" s="7"/>
      <c r="I26" s="12">
        <f>SUM(_56F9DC9755BA473782653E2940F99386[[#This Row],[Contribution à l’équipe]:[Conflits dans le groupe]])*20/25</f>
        <v>0</v>
      </c>
      <c r="J26" s="8"/>
    </row>
    <row r="27" spans="1:10" x14ac:dyDescent="0.2">
      <c r="A27" s="6" t="s">
        <v>61</v>
      </c>
      <c r="B27" s="7" t="s">
        <v>62</v>
      </c>
      <c r="C27" s="7" t="s">
        <v>10</v>
      </c>
      <c r="D27" s="7"/>
      <c r="E27" s="7"/>
      <c r="F27" s="7"/>
      <c r="G27" s="7"/>
      <c r="H27" s="7"/>
      <c r="I27" s="12">
        <f>SUM(_56F9DC9755BA473782653E2940F99386[[#This Row],[Contribution à l’équipe]:[Conflits dans le groupe]])*20/25</f>
        <v>0</v>
      </c>
      <c r="J27" s="8"/>
    </row>
    <row r="28" spans="1:10" x14ac:dyDescent="0.2">
      <c r="A28" s="6" t="s">
        <v>63</v>
      </c>
      <c r="B28" s="7" t="s">
        <v>64</v>
      </c>
      <c r="C28" s="7" t="s">
        <v>16</v>
      </c>
      <c r="D28" s="7"/>
      <c r="E28" s="7"/>
      <c r="F28" s="7"/>
      <c r="G28" s="7"/>
      <c r="H28" s="7"/>
      <c r="I28" s="12">
        <f>SUM(_56F9DC9755BA473782653E2940F99386[[#This Row],[Contribution à l’équipe]:[Conflits dans le groupe]])*20/25</f>
        <v>0</v>
      </c>
      <c r="J28" s="8"/>
    </row>
    <row r="29" spans="1:10" x14ac:dyDescent="0.2">
      <c r="A29" s="6" t="s">
        <v>65</v>
      </c>
      <c r="B29" s="7" t="s">
        <v>15</v>
      </c>
      <c r="C29" s="7" t="s">
        <v>13</v>
      </c>
      <c r="D29" s="7"/>
      <c r="E29" s="7"/>
      <c r="F29" s="7"/>
      <c r="G29" s="7"/>
      <c r="H29" s="7"/>
      <c r="I29" s="12">
        <f>SUM(_56F9DC9755BA473782653E2940F99386[[#This Row],[Contribution à l’équipe]:[Conflits dans le groupe]])*20/25</f>
        <v>0</v>
      </c>
      <c r="J29" s="8"/>
    </row>
    <row r="30" spans="1:10" x14ac:dyDescent="0.2">
      <c r="A30" s="6" t="s">
        <v>66</v>
      </c>
      <c r="B30" s="7" t="s">
        <v>67</v>
      </c>
      <c r="C30" s="7" t="s">
        <v>19</v>
      </c>
      <c r="D30" s="7"/>
      <c r="E30" s="7"/>
      <c r="F30" s="7"/>
      <c r="G30" s="7"/>
      <c r="H30" s="7"/>
      <c r="I30" s="12">
        <f>SUM(_56F9DC9755BA473782653E2940F99386[[#This Row],[Contribution à l’équipe]:[Conflits dans le groupe]])*20/25</f>
        <v>0</v>
      </c>
      <c r="J30" s="8"/>
    </row>
    <row r="31" spans="1:10" x14ac:dyDescent="0.2">
      <c r="A31" s="6" t="s">
        <v>68</v>
      </c>
      <c r="B31" s="7" t="s">
        <v>69</v>
      </c>
      <c r="C31" s="7" t="s">
        <v>19</v>
      </c>
      <c r="D31" s="7"/>
      <c r="E31" s="7"/>
      <c r="F31" s="7"/>
      <c r="G31" s="7"/>
      <c r="H31" s="7"/>
      <c r="I31" s="12">
        <f>SUM(_56F9DC9755BA473782653E2940F99386[[#This Row],[Contribution à l’équipe]:[Conflits dans le groupe]])*20/25</f>
        <v>0</v>
      </c>
      <c r="J31" s="8"/>
    </row>
    <row r="32" spans="1:10" x14ac:dyDescent="0.2">
      <c r="A32" s="6" t="s">
        <v>70</v>
      </c>
      <c r="B32" s="7" t="s">
        <v>71</v>
      </c>
      <c r="C32" s="7" t="s">
        <v>10</v>
      </c>
      <c r="D32" s="7"/>
      <c r="E32" s="7"/>
      <c r="F32" s="7"/>
      <c r="G32" s="7"/>
      <c r="H32" s="7"/>
      <c r="I32" s="12">
        <f>SUM(_56F9DC9755BA473782653E2940F99386[[#This Row],[Contribution à l’équipe]:[Conflits dans le groupe]])*20/25</f>
        <v>0</v>
      </c>
      <c r="J32" s="8"/>
    </row>
    <row r="33" spans="1:10" x14ac:dyDescent="0.2">
      <c r="A33" s="6" t="s">
        <v>72</v>
      </c>
      <c r="B33" s="7" t="s">
        <v>73</v>
      </c>
      <c r="C33" s="7" t="s">
        <v>13</v>
      </c>
      <c r="D33" s="7"/>
      <c r="E33" s="7"/>
      <c r="F33" s="7"/>
      <c r="G33" s="7"/>
      <c r="H33" s="7"/>
      <c r="I33" s="12">
        <f>SUM(_56F9DC9755BA473782653E2940F99386[[#This Row],[Contribution à l’équipe]:[Conflits dans le groupe]])*20/25</f>
        <v>0</v>
      </c>
      <c r="J33" s="8"/>
    </row>
    <row r="34" spans="1:10" x14ac:dyDescent="0.2">
      <c r="A34" s="6" t="s">
        <v>74</v>
      </c>
      <c r="B34" s="7" t="s">
        <v>15</v>
      </c>
      <c r="C34" s="7" t="s">
        <v>16</v>
      </c>
      <c r="D34" s="7"/>
      <c r="E34" s="7"/>
      <c r="F34" s="7"/>
      <c r="G34" s="7"/>
      <c r="H34" s="7"/>
      <c r="I34" s="12">
        <f>SUM(_56F9DC9755BA473782653E2940F99386[[#This Row],[Contribution à l’équipe]:[Conflits dans le groupe]])*20/25</f>
        <v>0</v>
      </c>
      <c r="J34" s="8"/>
    </row>
    <row r="35" spans="1:10" x14ac:dyDescent="0.2">
      <c r="A35" s="6" t="s">
        <v>75</v>
      </c>
      <c r="B35" s="7" t="s">
        <v>76</v>
      </c>
      <c r="C35" s="7" t="s">
        <v>10</v>
      </c>
      <c r="D35" s="7"/>
      <c r="E35" s="7"/>
      <c r="F35" s="7"/>
      <c r="G35" s="7"/>
      <c r="H35" s="7"/>
      <c r="I35" s="12">
        <f>SUM(_56F9DC9755BA473782653E2940F99386[[#This Row],[Contribution à l’équipe]:[Conflits dans le groupe]])*20/25</f>
        <v>0</v>
      </c>
      <c r="J35" s="8"/>
    </row>
    <row r="36" spans="1:10" x14ac:dyDescent="0.2">
      <c r="A36" s="6" t="s">
        <v>77</v>
      </c>
      <c r="B36" s="7" t="s">
        <v>78</v>
      </c>
      <c r="C36" s="7" t="s">
        <v>19</v>
      </c>
      <c r="D36" s="7"/>
      <c r="E36" s="7"/>
      <c r="F36" s="7"/>
      <c r="G36" s="7"/>
      <c r="H36" s="7"/>
      <c r="I36" s="12">
        <f>SUM(_56F9DC9755BA473782653E2940F99386[[#This Row],[Contribution à l’équipe]:[Conflits dans le groupe]])*20/25</f>
        <v>0</v>
      </c>
      <c r="J36" s="8"/>
    </row>
    <row r="37" spans="1:10" x14ac:dyDescent="0.2">
      <c r="A37" s="6" t="s">
        <v>79</v>
      </c>
      <c r="B37" s="7" t="s">
        <v>80</v>
      </c>
      <c r="C37" s="7" t="s">
        <v>10</v>
      </c>
      <c r="D37" s="7"/>
      <c r="E37" s="7"/>
      <c r="F37" s="7"/>
      <c r="G37" s="7"/>
      <c r="H37" s="7"/>
      <c r="I37" s="12">
        <f>SUM(_56F9DC9755BA473782653E2940F99386[[#This Row],[Contribution à l’équipe]:[Conflits dans le groupe]])*20/25</f>
        <v>0</v>
      </c>
      <c r="J37" s="8"/>
    </row>
    <row r="38" spans="1:10" x14ac:dyDescent="0.2">
      <c r="A38" s="6" t="s">
        <v>81</v>
      </c>
      <c r="B38" s="7" t="s">
        <v>82</v>
      </c>
      <c r="C38" s="7" t="s">
        <v>16</v>
      </c>
      <c r="D38" s="7"/>
      <c r="E38" s="7"/>
      <c r="F38" s="7"/>
      <c r="G38" s="7"/>
      <c r="H38" s="7"/>
      <c r="I38" s="12">
        <f>SUM(_56F9DC9755BA473782653E2940F99386[[#This Row],[Contribution à l’équipe]:[Conflits dans le groupe]])*20/25</f>
        <v>0</v>
      </c>
      <c r="J38" s="8"/>
    </row>
    <row r="39" spans="1:10" x14ac:dyDescent="0.2">
      <c r="A39" s="6" t="s">
        <v>83</v>
      </c>
      <c r="B39" s="7" t="s">
        <v>84</v>
      </c>
      <c r="C39" s="7" t="s">
        <v>10</v>
      </c>
      <c r="D39" s="7"/>
      <c r="E39" s="7"/>
      <c r="F39" s="7"/>
      <c r="G39" s="7"/>
      <c r="H39" s="7"/>
      <c r="I39" s="12">
        <f>SUM(_56F9DC9755BA473782653E2940F99386[[#This Row],[Contribution à l’équipe]:[Conflits dans le groupe]])*20/25</f>
        <v>0</v>
      </c>
      <c r="J39" s="8"/>
    </row>
    <row r="40" spans="1:10" x14ac:dyDescent="0.2">
      <c r="A40" s="6" t="s">
        <v>85</v>
      </c>
      <c r="B40" s="7" t="s">
        <v>86</v>
      </c>
      <c r="C40" s="7" t="s">
        <v>19</v>
      </c>
      <c r="D40" s="7"/>
      <c r="E40" s="7"/>
      <c r="F40" s="7"/>
      <c r="G40" s="7"/>
      <c r="H40" s="7"/>
      <c r="I40" s="12">
        <f>SUM(_56F9DC9755BA473782653E2940F99386[[#This Row],[Contribution à l’équipe]:[Conflits dans le groupe]])*20/25</f>
        <v>0</v>
      </c>
      <c r="J40" s="8"/>
    </row>
    <row r="41" spans="1:10" x14ac:dyDescent="0.2">
      <c r="A41" s="6" t="s">
        <v>87</v>
      </c>
      <c r="B41" s="7" t="s">
        <v>88</v>
      </c>
      <c r="C41" s="7" t="s">
        <v>19</v>
      </c>
      <c r="D41" s="7"/>
      <c r="E41" s="7"/>
      <c r="F41" s="7"/>
      <c r="G41" s="7"/>
      <c r="H41" s="7"/>
      <c r="I41" s="12">
        <f>SUM(_56F9DC9755BA473782653E2940F99386[[#This Row],[Contribution à l’équipe]:[Conflits dans le groupe]])*20/25</f>
        <v>0</v>
      </c>
      <c r="J41" s="8"/>
    </row>
    <row r="42" spans="1:10" x14ac:dyDescent="0.2">
      <c r="A42" s="6" t="s">
        <v>89</v>
      </c>
      <c r="B42" s="7" t="s">
        <v>90</v>
      </c>
      <c r="C42" s="7" t="s">
        <v>19</v>
      </c>
      <c r="D42" s="7"/>
      <c r="E42" s="7"/>
      <c r="F42" s="7"/>
      <c r="G42" s="7"/>
      <c r="H42" s="7"/>
      <c r="I42" s="12">
        <f>SUM(_56F9DC9755BA473782653E2940F99386[[#This Row],[Contribution à l’équipe]:[Conflits dans le groupe]])*20/25</f>
        <v>0</v>
      </c>
      <c r="J42" s="8"/>
    </row>
    <row r="43" spans="1:10" x14ac:dyDescent="0.2">
      <c r="A43" s="6" t="s">
        <v>91</v>
      </c>
      <c r="B43" s="7" t="s">
        <v>92</v>
      </c>
      <c r="C43" s="7" t="s">
        <v>19</v>
      </c>
      <c r="D43" s="7"/>
      <c r="E43" s="7"/>
      <c r="F43" s="7"/>
      <c r="G43" s="7"/>
      <c r="H43" s="7"/>
      <c r="I43" s="12">
        <f>SUM(_56F9DC9755BA473782653E2940F99386[[#This Row],[Contribution à l’équipe]:[Conflits dans le groupe]])*20/25</f>
        <v>0</v>
      </c>
      <c r="J43" s="8"/>
    </row>
    <row r="44" spans="1:10" x14ac:dyDescent="0.2">
      <c r="A44" s="6" t="s">
        <v>93</v>
      </c>
      <c r="B44" s="7" t="s">
        <v>94</v>
      </c>
      <c r="C44" s="7" t="s">
        <v>10</v>
      </c>
      <c r="D44" s="7"/>
      <c r="E44" s="7"/>
      <c r="F44" s="7"/>
      <c r="G44" s="7"/>
      <c r="H44" s="7"/>
      <c r="I44" s="12">
        <f>SUM(_56F9DC9755BA473782653E2940F99386[[#This Row],[Contribution à l’équipe]:[Conflits dans le groupe]])*20/25</f>
        <v>0</v>
      </c>
      <c r="J44" s="8"/>
    </row>
    <row r="45" spans="1:10" x14ac:dyDescent="0.2">
      <c r="A45" s="6" t="s">
        <v>95</v>
      </c>
      <c r="B45" s="7" t="s">
        <v>96</v>
      </c>
      <c r="C45" s="7" t="s">
        <v>10</v>
      </c>
      <c r="D45" s="7"/>
      <c r="E45" s="7"/>
      <c r="F45" s="7"/>
      <c r="G45" s="7"/>
      <c r="H45" s="7"/>
      <c r="I45" s="12">
        <f>SUM(_56F9DC9755BA473782653E2940F99386[[#This Row],[Contribution à l’équipe]:[Conflits dans le groupe]])*20/25</f>
        <v>0</v>
      </c>
      <c r="J45" s="8"/>
    </row>
    <row r="46" spans="1:10" x14ac:dyDescent="0.2">
      <c r="A46" s="6" t="s">
        <v>97</v>
      </c>
      <c r="B46" s="7" t="s">
        <v>98</v>
      </c>
      <c r="C46" s="7" t="s">
        <v>16</v>
      </c>
      <c r="D46" s="7"/>
      <c r="E46" s="7"/>
      <c r="F46" s="7"/>
      <c r="G46" s="7"/>
      <c r="H46" s="7"/>
      <c r="I46" s="12">
        <f>SUM(_56F9DC9755BA473782653E2940F99386[[#This Row],[Contribution à l’équipe]:[Conflits dans le groupe]])*20/25</f>
        <v>0</v>
      </c>
      <c r="J46" s="8"/>
    </row>
    <row r="47" spans="1:10" x14ac:dyDescent="0.2">
      <c r="A47" s="6" t="s">
        <v>99</v>
      </c>
      <c r="B47" s="7" t="s">
        <v>100</v>
      </c>
      <c r="C47" s="7" t="s">
        <v>13</v>
      </c>
      <c r="D47" s="7"/>
      <c r="E47" s="7"/>
      <c r="F47" s="7"/>
      <c r="G47" s="7"/>
      <c r="H47" s="7"/>
      <c r="I47" s="12">
        <f>SUM(_56F9DC9755BA473782653E2940F99386[[#This Row],[Contribution à l’équipe]:[Conflits dans le groupe]])*20/25</f>
        <v>0</v>
      </c>
      <c r="J47" s="8"/>
    </row>
    <row r="48" spans="1:10" x14ac:dyDescent="0.2">
      <c r="A48" s="6" t="s">
        <v>101</v>
      </c>
      <c r="B48" s="7" t="s">
        <v>102</v>
      </c>
      <c r="C48" s="7" t="s">
        <v>13</v>
      </c>
      <c r="D48" s="7"/>
      <c r="E48" s="7"/>
      <c r="F48" s="7"/>
      <c r="G48" s="7"/>
      <c r="H48" s="7"/>
      <c r="I48" s="12">
        <f>SUM(_56F9DC9755BA473782653E2940F99386[[#This Row],[Contribution à l’équipe]:[Conflits dans le groupe]])*20/25</f>
        <v>0</v>
      </c>
      <c r="J48" s="8"/>
    </row>
    <row r="49" spans="1:10" x14ac:dyDescent="0.2">
      <c r="A49" s="6" t="s">
        <v>103</v>
      </c>
      <c r="B49" s="7" t="s">
        <v>104</v>
      </c>
      <c r="C49" s="7" t="s">
        <v>16</v>
      </c>
      <c r="D49" s="7"/>
      <c r="E49" s="7"/>
      <c r="F49" s="7"/>
      <c r="G49" s="7"/>
      <c r="H49" s="7"/>
      <c r="I49" s="12">
        <f>SUM(_56F9DC9755BA473782653E2940F99386[[#This Row],[Contribution à l’équipe]:[Conflits dans le groupe]])*20/25</f>
        <v>0</v>
      </c>
      <c r="J49" s="8"/>
    </row>
    <row r="50" spans="1:10" x14ac:dyDescent="0.2">
      <c r="A50" s="6" t="s">
        <v>105</v>
      </c>
      <c r="B50" s="7" t="s">
        <v>106</v>
      </c>
      <c r="C50" s="7" t="s">
        <v>19</v>
      </c>
      <c r="D50" s="7"/>
      <c r="E50" s="7"/>
      <c r="F50" s="7"/>
      <c r="G50" s="7"/>
      <c r="H50" s="7"/>
      <c r="I50" s="12">
        <f>SUM(_56F9DC9755BA473782653E2940F99386[[#This Row],[Contribution à l’équipe]:[Conflits dans le groupe]])*20/25</f>
        <v>0</v>
      </c>
      <c r="J50" s="8"/>
    </row>
    <row r="51" spans="1:10" x14ac:dyDescent="0.2">
      <c r="A51" s="6" t="s">
        <v>107</v>
      </c>
      <c r="B51" s="7" t="s">
        <v>108</v>
      </c>
      <c r="C51" s="7" t="s">
        <v>13</v>
      </c>
      <c r="D51" s="7"/>
      <c r="E51" s="7"/>
      <c r="F51" s="7"/>
      <c r="G51" s="7"/>
      <c r="H51" s="7"/>
      <c r="I51" s="12">
        <f>SUM(_56F9DC9755BA473782653E2940F99386[[#This Row],[Contribution à l’équipe]:[Conflits dans le groupe]])*20/25</f>
        <v>0</v>
      </c>
      <c r="J51" s="8"/>
    </row>
    <row r="52" spans="1:10" x14ac:dyDescent="0.2">
      <c r="A52" s="6" t="s">
        <v>109</v>
      </c>
      <c r="B52" s="7" t="s">
        <v>110</v>
      </c>
      <c r="C52" s="7" t="s">
        <v>13</v>
      </c>
      <c r="D52" s="7"/>
      <c r="E52" s="7"/>
      <c r="F52" s="7"/>
      <c r="G52" s="7"/>
      <c r="H52" s="7"/>
      <c r="I52" s="12">
        <f>SUM(_56F9DC9755BA473782653E2940F99386[[#This Row],[Contribution à l’équipe]:[Conflits dans le groupe]])*20/25</f>
        <v>0</v>
      </c>
      <c r="J52" s="8"/>
    </row>
    <row r="53" spans="1:10" x14ac:dyDescent="0.2">
      <c r="A53" s="6" t="s">
        <v>111</v>
      </c>
      <c r="B53" s="7" t="s">
        <v>80</v>
      </c>
      <c r="C53" s="7" t="s">
        <v>19</v>
      </c>
      <c r="D53" s="7"/>
      <c r="E53" s="7"/>
      <c r="F53" s="7"/>
      <c r="G53" s="7"/>
      <c r="H53" s="7"/>
      <c r="I53" s="12">
        <f>SUM(_56F9DC9755BA473782653E2940F99386[[#This Row],[Contribution à l’équipe]:[Conflits dans le groupe]])*20/25</f>
        <v>0</v>
      </c>
      <c r="J53" s="8"/>
    </row>
    <row r="54" spans="1:10" x14ac:dyDescent="0.2">
      <c r="A54" s="6" t="s">
        <v>112</v>
      </c>
      <c r="B54" s="7" t="s">
        <v>113</v>
      </c>
      <c r="C54" s="7" t="s">
        <v>16</v>
      </c>
      <c r="D54" s="7"/>
      <c r="E54" s="7"/>
      <c r="F54" s="7"/>
      <c r="G54" s="7"/>
      <c r="H54" s="7"/>
      <c r="I54" s="12">
        <f>SUM(_56F9DC9755BA473782653E2940F99386[[#This Row],[Contribution à l’équipe]:[Conflits dans le groupe]])*20/25</f>
        <v>0</v>
      </c>
      <c r="J54" s="8"/>
    </row>
    <row r="55" spans="1:10" x14ac:dyDescent="0.2">
      <c r="A55" s="6" t="s">
        <v>114</v>
      </c>
      <c r="B55" s="7" t="s">
        <v>115</v>
      </c>
      <c r="C55" s="7" t="s">
        <v>10</v>
      </c>
      <c r="D55" s="7"/>
      <c r="E55" s="7"/>
      <c r="F55" s="7"/>
      <c r="G55" s="7"/>
      <c r="H55" s="7"/>
      <c r="I55" s="12">
        <f>SUM(_56F9DC9755BA473782653E2940F99386[[#This Row],[Contribution à l’équipe]:[Conflits dans le groupe]])*20/25</f>
        <v>0</v>
      </c>
      <c r="J55" s="8"/>
    </row>
    <row r="56" spans="1:10" x14ac:dyDescent="0.2">
      <c r="A56" s="6" t="s">
        <v>116</v>
      </c>
      <c r="B56" s="7" t="s">
        <v>90</v>
      </c>
      <c r="C56" s="7" t="s">
        <v>13</v>
      </c>
      <c r="D56" s="7"/>
      <c r="E56" s="7"/>
      <c r="F56" s="7"/>
      <c r="G56" s="7"/>
      <c r="H56" s="7"/>
      <c r="I56" s="12">
        <f>SUM(_56F9DC9755BA473782653E2940F99386[[#This Row],[Contribution à l’équipe]:[Conflits dans le groupe]])*20/25</f>
        <v>0</v>
      </c>
      <c r="J56" s="8"/>
    </row>
    <row r="57" spans="1:10" x14ac:dyDescent="0.2">
      <c r="A57" s="6" t="s">
        <v>117</v>
      </c>
      <c r="B57" s="7" t="s">
        <v>90</v>
      </c>
      <c r="C57" s="7" t="s">
        <v>16</v>
      </c>
      <c r="D57" s="7"/>
      <c r="E57" s="7"/>
      <c r="F57" s="7"/>
      <c r="G57" s="7"/>
      <c r="H57" s="7"/>
      <c r="I57" s="12">
        <f>SUM(_56F9DC9755BA473782653E2940F99386[[#This Row],[Contribution à l’équipe]:[Conflits dans le groupe]])*20/25</f>
        <v>0</v>
      </c>
      <c r="J57" s="8"/>
    </row>
    <row r="58" spans="1:10" x14ac:dyDescent="0.2">
      <c r="A58" s="6" t="s">
        <v>118</v>
      </c>
      <c r="B58" s="7" t="s">
        <v>92</v>
      </c>
      <c r="C58" s="7" t="s">
        <v>13</v>
      </c>
      <c r="D58" s="7"/>
      <c r="E58" s="7"/>
      <c r="F58" s="7"/>
      <c r="G58" s="7"/>
      <c r="H58" s="7"/>
      <c r="I58" s="12">
        <f>SUM(_56F9DC9755BA473782653E2940F99386[[#This Row],[Contribution à l’équipe]:[Conflits dans le groupe]])*20/25</f>
        <v>0</v>
      </c>
      <c r="J58" s="8"/>
    </row>
    <row r="59" spans="1:10" x14ac:dyDescent="0.2">
      <c r="A59" s="6" t="s">
        <v>119</v>
      </c>
      <c r="B59" s="7" t="s">
        <v>120</v>
      </c>
      <c r="C59" s="7" t="s">
        <v>16</v>
      </c>
      <c r="D59" s="7"/>
      <c r="E59" s="7"/>
      <c r="F59" s="7"/>
      <c r="G59" s="7"/>
      <c r="H59" s="7"/>
      <c r="I59" s="12">
        <f>SUM(_56F9DC9755BA473782653E2940F99386[[#This Row],[Contribution à l’équipe]:[Conflits dans le groupe]])*20/25</f>
        <v>0</v>
      </c>
      <c r="J59" s="8"/>
    </row>
    <row r="60" spans="1:10" x14ac:dyDescent="0.2">
      <c r="A60" s="6" t="s">
        <v>121</v>
      </c>
      <c r="B60" s="7" t="s">
        <v>122</v>
      </c>
      <c r="C60" s="7" t="s">
        <v>13</v>
      </c>
      <c r="D60" s="7"/>
      <c r="E60" s="7"/>
      <c r="F60" s="7"/>
      <c r="G60" s="7"/>
      <c r="H60" s="7"/>
      <c r="I60" s="12">
        <f>SUM(_56F9DC9755BA473782653E2940F99386[[#This Row],[Contribution à l’équipe]:[Conflits dans le groupe]])*20/25</f>
        <v>0</v>
      </c>
      <c r="J60" s="8"/>
    </row>
    <row r="61" spans="1:10" x14ac:dyDescent="0.2">
      <c r="A61" s="6" t="s">
        <v>123</v>
      </c>
      <c r="B61" s="7" t="s">
        <v>124</v>
      </c>
      <c r="C61" s="7" t="s">
        <v>13</v>
      </c>
      <c r="D61" s="7"/>
      <c r="E61" s="7"/>
      <c r="F61" s="7"/>
      <c r="G61" s="7"/>
      <c r="H61" s="7"/>
      <c r="I61" s="12">
        <f>SUM(_56F9DC9755BA473782653E2940F99386[[#This Row],[Contribution à l’équipe]:[Conflits dans le groupe]])*20/25</f>
        <v>0</v>
      </c>
      <c r="J61" s="8"/>
    </row>
    <row r="62" spans="1:10" x14ac:dyDescent="0.2">
      <c r="A62" s="6" t="s">
        <v>125</v>
      </c>
      <c r="B62" s="7" t="s">
        <v>82</v>
      </c>
      <c r="C62" s="7" t="s">
        <v>19</v>
      </c>
      <c r="D62" s="7"/>
      <c r="E62" s="7"/>
      <c r="F62" s="7"/>
      <c r="G62" s="7"/>
      <c r="H62" s="7"/>
      <c r="I62" s="12">
        <f>SUM(_56F9DC9755BA473782653E2940F99386[[#This Row],[Contribution à l’équipe]:[Conflits dans le groupe]])*20/25</f>
        <v>0</v>
      </c>
      <c r="J62" s="8"/>
    </row>
    <row r="63" spans="1:10" x14ac:dyDescent="0.2">
      <c r="A63" s="6" t="s">
        <v>126</v>
      </c>
      <c r="B63" s="7" t="s">
        <v>127</v>
      </c>
      <c r="C63" s="7" t="s">
        <v>19</v>
      </c>
      <c r="D63" s="7"/>
      <c r="E63" s="7"/>
      <c r="F63" s="7"/>
      <c r="G63" s="7"/>
      <c r="H63" s="7"/>
      <c r="I63" s="12">
        <f>SUM(_56F9DC9755BA473782653E2940F99386[[#This Row],[Contribution à l’équipe]:[Conflits dans le groupe]])*20/25</f>
        <v>0</v>
      </c>
      <c r="J63" s="8"/>
    </row>
    <row r="64" spans="1:10" x14ac:dyDescent="0.2">
      <c r="A64" s="6" t="s">
        <v>128</v>
      </c>
      <c r="B64" s="7" t="s">
        <v>129</v>
      </c>
      <c r="C64" s="7" t="s">
        <v>10</v>
      </c>
      <c r="D64" s="7"/>
      <c r="E64" s="7"/>
      <c r="F64" s="7"/>
      <c r="G64" s="7"/>
      <c r="H64" s="7"/>
      <c r="I64" s="12">
        <f>SUM(_56F9DC9755BA473782653E2940F99386[[#This Row],[Contribution à l’équipe]:[Conflits dans le groupe]])*20/25</f>
        <v>0</v>
      </c>
      <c r="J64" s="8"/>
    </row>
    <row r="65" spans="1:10" x14ac:dyDescent="0.2">
      <c r="A65" s="6" t="s">
        <v>130</v>
      </c>
      <c r="B65" s="7" t="s">
        <v>131</v>
      </c>
      <c r="C65" s="7" t="s">
        <v>13</v>
      </c>
      <c r="D65" s="7"/>
      <c r="E65" s="7"/>
      <c r="F65" s="7"/>
      <c r="G65" s="7"/>
      <c r="H65" s="7"/>
      <c r="I65" s="12">
        <f>SUM(_56F9DC9755BA473782653E2940F99386[[#This Row],[Contribution à l’équipe]:[Conflits dans le groupe]])*20/25</f>
        <v>0</v>
      </c>
      <c r="J65" s="8"/>
    </row>
    <row r="66" spans="1:10" x14ac:dyDescent="0.2">
      <c r="A66" s="6" t="s">
        <v>132</v>
      </c>
      <c r="B66" s="7" t="s">
        <v>133</v>
      </c>
      <c r="C66" s="7" t="s">
        <v>19</v>
      </c>
      <c r="D66" s="7"/>
      <c r="E66" s="7"/>
      <c r="F66" s="7"/>
      <c r="G66" s="7"/>
      <c r="H66" s="7"/>
      <c r="I66" s="12">
        <f>SUM(_56F9DC9755BA473782653E2940F99386[[#This Row],[Contribution à l’équipe]:[Conflits dans le groupe]])*20/25</f>
        <v>0</v>
      </c>
      <c r="J66" s="8"/>
    </row>
    <row r="67" spans="1:10" x14ac:dyDescent="0.2">
      <c r="A67" s="6" t="s">
        <v>134</v>
      </c>
      <c r="B67" s="7" t="s">
        <v>15</v>
      </c>
      <c r="C67" s="7" t="s">
        <v>13</v>
      </c>
      <c r="D67" s="7"/>
      <c r="E67" s="7"/>
      <c r="F67" s="7"/>
      <c r="G67" s="7"/>
      <c r="H67" s="7"/>
      <c r="I67" s="12">
        <f>SUM(_56F9DC9755BA473782653E2940F99386[[#This Row],[Contribution à l’équipe]:[Conflits dans le groupe]])*20/25</f>
        <v>0</v>
      </c>
      <c r="J67" s="8"/>
    </row>
    <row r="68" spans="1:10" x14ac:dyDescent="0.2">
      <c r="A68" s="6" t="s">
        <v>135</v>
      </c>
      <c r="B68" s="7" t="s">
        <v>136</v>
      </c>
      <c r="C68" s="7" t="s">
        <v>19</v>
      </c>
      <c r="D68" s="7"/>
      <c r="E68" s="7"/>
      <c r="F68" s="7"/>
      <c r="G68" s="7"/>
      <c r="H68" s="7"/>
      <c r="I68" s="12">
        <f>SUM(_56F9DC9755BA473782653E2940F99386[[#This Row],[Contribution à l’équipe]:[Conflits dans le groupe]])*20/25</f>
        <v>0</v>
      </c>
      <c r="J68" s="8"/>
    </row>
    <row r="69" spans="1:10" x14ac:dyDescent="0.2">
      <c r="A69" s="9" t="s">
        <v>137</v>
      </c>
      <c r="B69" s="10" t="s">
        <v>138</v>
      </c>
      <c r="C69" s="10" t="s">
        <v>10</v>
      </c>
      <c r="D69" s="10"/>
      <c r="E69" s="10"/>
      <c r="F69" s="10"/>
      <c r="G69" s="10"/>
      <c r="H69" s="10"/>
      <c r="I69" s="12">
        <f>SUM(_56F9DC9755BA473782653E2940F99386[[#This Row],[Contribution à l’équipe]:[Conflits dans le groupe]])*20/25</f>
        <v>0</v>
      </c>
      <c r="J69" s="11"/>
    </row>
  </sheetData>
  <dataValidations count="1">
    <dataValidation type="whole" allowBlank="1" showInputMessage="1" showErrorMessage="1" sqref="D1:D1048576">
      <formula1>0</formula1>
      <formula2>5</formula2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opLeftCell="A56" workbookViewId="0">
      <selection sqref="A1:C68"/>
    </sheetView>
  </sheetViews>
  <sheetFormatPr baseColWidth="10" defaultRowHeight="15" x14ac:dyDescent="0.2"/>
  <sheetData>
    <row r="1" spans="1:3" ht="16" thickBot="1" x14ac:dyDescent="0.25">
      <c r="A1" s="1" t="s">
        <v>8</v>
      </c>
      <c r="B1" s="2" t="s">
        <v>9</v>
      </c>
      <c r="C1" s="2" t="s">
        <v>10</v>
      </c>
    </row>
    <row r="2" spans="1:3" ht="16" thickBot="1" x14ac:dyDescent="0.25">
      <c r="A2" s="1" t="s">
        <v>11</v>
      </c>
      <c r="B2" s="2" t="s">
        <v>12</v>
      </c>
      <c r="C2" s="2" t="s">
        <v>13</v>
      </c>
    </row>
    <row r="3" spans="1:3" ht="16" thickBot="1" x14ac:dyDescent="0.25">
      <c r="A3" s="1" t="s">
        <v>14</v>
      </c>
      <c r="B3" s="2" t="s">
        <v>15</v>
      </c>
      <c r="C3" s="2" t="s">
        <v>16</v>
      </c>
    </row>
    <row r="4" spans="1:3" ht="16" thickBot="1" x14ac:dyDescent="0.25">
      <c r="A4" s="1" t="s">
        <v>17</v>
      </c>
      <c r="B4" s="2" t="s">
        <v>18</v>
      </c>
      <c r="C4" s="2" t="s">
        <v>19</v>
      </c>
    </row>
    <row r="5" spans="1:3" ht="16" thickBot="1" x14ac:dyDescent="0.25">
      <c r="A5" s="1" t="s">
        <v>20</v>
      </c>
      <c r="B5" s="2" t="s">
        <v>21</v>
      </c>
      <c r="C5" s="2" t="s">
        <v>19</v>
      </c>
    </row>
    <row r="6" spans="1:3" ht="16" thickBot="1" x14ac:dyDescent="0.25">
      <c r="A6" s="1" t="s">
        <v>22</v>
      </c>
      <c r="B6" s="2" t="s">
        <v>23</v>
      </c>
      <c r="C6" s="2" t="s">
        <v>16</v>
      </c>
    </row>
    <row r="7" spans="1:3" ht="16" thickBot="1" x14ac:dyDescent="0.25">
      <c r="A7" s="1" t="s">
        <v>24</v>
      </c>
      <c r="B7" s="2" t="s">
        <v>25</v>
      </c>
      <c r="C7" s="2" t="s">
        <v>16</v>
      </c>
    </row>
    <row r="8" spans="1:3" ht="16" thickBot="1" x14ac:dyDescent="0.25">
      <c r="A8" s="1" t="s">
        <v>26</v>
      </c>
      <c r="B8" s="2" t="s">
        <v>27</v>
      </c>
      <c r="C8" s="2" t="s">
        <v>13</v>
      </c>
    </row>
    <row r="9" spans="1:3" ht="16" thickBot="1" x14ac:dyDescent="0.25">
      <c r="A9" s="1" t="s">
        <v>28</v>
      </c>
      <c r="B9" s="2" t="s">
        <v>29</v>
      </c>
      <c r="C9" s="2" t="s">
        <v>16</v>
      </c>
    </row>
    <row r="10" spans="1:3" ht="16" thickBot="1" x14ac:dyDescent="0.25">
      <c r="A10" s="1" t="s">
        <v>30</v>
      </c>
      <c r="B10" s="2" t="s">
        <v>31</v>
      </c>
      <c r="C10" s="2" t="s">
        <v>10</v>
      </c>
    </row>
    <row r="11" spans="1:3" ht="16" thickBot="1" x14ac:dyDescent="0.25">
      <c r="A11" s="1" t="s">
        <v>32</v>
      </c>
      <c r="B11" s="2" t="s">
        <v>33</v>
      </c>
      <c r="C11" s="2" t="s">
        <v>19</v>
      </c>
    </row>
    <row r="12" spans="1:3" ht="16" thickBot="1" x14ac:dyDescent="0.25">
      <c r="A12" s="1" t="s">
        <v>34</v>
      </c>
      <c r="B12" s="2" t="s">
        <v>35</v>
      </c>
      <c r="C12" s="2" t="s">
        <v>13</v>
      </c>
    </row>
    <row r="13" spans="1:3" ht="16" thickBot="1" x14ac:dyDescent="0.25">
      <c r="A13" s="1" t="s">
        <v>36</v>
      </c>
      <c r="B13" s="2" t="s">
        <v>37</v>
      </c>
      <c r="C13" s="2" t="s">
        <v>19</v>
      </c>
    </row>
    <row r="14" spans="1:3" ht="16" thickBot="1" x14ac:dyDescent="0.25">
      <c r="A14" s="1" t="s">
        <v>38</v>
      </c>
      <c r="B14" s="2" t="s">
        <v>39</v>
      </c>
      <c r="C14" s="2" t="s">
        <v>19</v>
      </c>
    </row>
    <row r="15" spans="1:3" ht="16" thickBot="1" x14ac:dyDescent="0.25">
      <c r="A15" s="1" t="s">
        <v>40</v>
      </c>
      <c r="B15" s="2" t="s">
        <v>41</v>
      </c>
      <c r="C15" s="2" t="s">
        <v>10</v>
      </c>
    </row>
    <row r="16" spans="1:3" ht="16" thickBot="1" x14ac:dyDescent="0.25">
      <c r="A16" s="1" t="s">
        <v>42</v>
      </c>
      <c r="B16" s="2" t="s">
        <v>43</v>
      </c>
      <c r="C16" s="2" t="s">
        <v>10</v>
      </c>
    </row>
    <row r="17" spans="1:3" ht="16" thickBot="1" x14ac:dyDescent="0.25">
      <c r="A17" s="1" t="s">
        <v>44</v>
      </c>
      <c r="B17" s="2" t="s">
        <v>45</v>
      </c>
      <c r="C17" s="2" t="s">
        <v>13</v>
      </c>
    </row>
    <row r="18" spans="1:3" ht="16" thickBot="1" x14ac:dyDescent="0.25">
      <c r="A18" s="1" t="s">
        <v>46</v>
      </c>
      <c r="B18" s="2" t="s">
        <v>15</v>
      </c>
      <c r="C18" s="2" t="s">
        <v>13</v>
      </c>
    </row>
    <row r="19" spans="1:3" ht="16" thickBot="1" x14ac:dyDescent="0.25">
      <c r="A19" s="1" t="s">
        <v>47</v>
      </c>
      <c r="B19" s="2" t="s">
        <v>48</v>
      </c>
      <c r="C19" s="2" t="s">
        <v>16</v>
      </c>
    </row>
    <row r="20" spans="1:3" ht="16" thickBot="1" x14ac:dyDescent="0.25">
      <c r="A20" s="1" t="s">
        <v>49</v>
      </c>
      <c r="B20" s="2" t="s">
        <v>50</v>
      </c>
      <c r="C20" s="2" t="s">
        <v>13</v>
      </c>
    </row>
    <row r="21" spans="1:3" ht="16" thickBot="1" x14ac:dyDescent="0.25">
      <c r="A21" s="1" t="s">
        <v>51</v>
      </c>
      <c r="B21" s="2" t="s">
        <v>52</v>
      </c>
      <c r="C21" s="2" t="s">
        <v>10</v>
      </c>
    </row>
    <row r="22" spans="1:3" ht="16" thickBot="1" x14ac:dyDescent="0.25">
      <c r="A22" s="1" t="s">
        <v>53</v>
      </c>
      <c r="B22" s="2" t="s">
        <v>54</v>
      </c>
      <c r="C22" s="2" t="s">
        <v>10</v>
      </c>
    </row>
    <row r="23" spans="1:3" ht="16" thickBot="1" x14ac:dyDescent="0.25">
      <c r="A23" s="1" t="s">
        <v>55</v>
      </c>
      <c r="B23" s="2" t="s">
        <v>56</v>
      </c>
      <c r="C23" s="2" t="s">
        <v>16</v>
      </c>
    </row>
    <row r="24" spans="1:3" ht="16" thickBot="1" x14ac:dyDescent="0.25">
      <c r="A24" s="1" t="s">
        <v>57</v>
      </c>
      <c r="B24" s="2" t="s">
        <v>58</v>
      </c>
      <c r="C24" s="2" t="s">
        <v>16</v>
      </c>
    </row>
    <row r="25" spans="1:3" ht="16" thickBot="1" x14ac:dyDescent="0.25">
      <c r="A25" s="1" t="s">
        <v>59</v>
      </c>
      <c r="B25" s="2" t="s">
        <v>60</v>
      </c>
      <c r="C25" s="2" t="s">
        <v>10</v>
      </c>
    </row>
    <row r="26" spans="1:3" ht="16" thickBot="1" x14ac:dyDescent="0.25">
      <c r="A26" s="1" t="s">
        <v>61</v>
      </c>
      <c r="B26" s="2" t="s">
        <v>62</v>
      </c>
      <c r="C26" s="2" t="s">
        <v>10</v>
      </c>
    </row>
    <row r="27" spans="1:3" ht="16" thickBot="1" x14ac:dyDescent="0.25">
      <c r="A27" s="1" t="s">
        <v>63</v>
      </c>
      <c r="B27" s="2" t="s">
        <v>64</v>
      </c>
      <c r="C27" s="2" t="s">
        <v>16</v>
      </c>
    </row>
    <row r="28" spans="1:3" ht="16" thickBot="1" x14ac:dyDescent="0.25">
      <c r="A28" s="1" t="s">
        <v>65</v>
      </c>
      <c r="B28" s="2" t="s">
        <v>15</v>
      </c>
      <c r="C28" s="2" t="s">
        <v>13</v>
      </c>
    </row>
    <row r="29" spans="1:3" ht="16" thickBot="1" x14ac:dyDescent="0.25">
      <c r="A29" s="1" t="s">
        <v>66</v>
      </c>
      <c r="B29" s="2" t="s">
        <v>67</v>
      </c>
      <c r="C29" s="2" t="s">
        <v>19</v>
      </c>
    </row>
    <row r="30" spans="1:3" ht="16" thickBot="1" x14ac:dyDescent="0.25">
      <c r="A30" s="1" t="s">
        <v>68</v>
      </c>
      <c r="B30" s="2" t="s">
        <v>69</v>
      </c>
      <c r="C30" s="2" t="s">
        <v>19</v>
      </c>
    </row>
    <row r="31" spans="1:3" ht="16" thickBot="1" x14ac:dyDescent="0.25">
      <c r="A31" s="1" t="s">
        <v>70</v>
      </c>
      <c r="B31" s="2" t="s">
        <v>71</v>
      </c>
      <c r="C31" s="2" t="s">
        <v>10</v>
      </c>
    </row>
    <row r="32" spans="1:3" ht="16" thickBot="1" x14ac:dyDescent="0.25">
      <c r="A32" s="1" t="s">
        <v>72</v>
      </c>
      <c r="B32" s="2" t="s">
        <v>73</v>
      </c>
      <c r="C32" s="2" t="s">
        <v>13</v>
      </c>
    </row>
    <row r="33" spans="1:3" ht="16" thickBot="1" x14ac:dyDescent="0.25">
      <c r="A33" s="1" t="s">
        <v>74</v>
      </c>
      <c r="B33" s="2" t="s">
        <v>15</v>
      </c>
      <c r="C33" s="2" t="s">
        <v>16</v>
      </c>
    </row>
    <row r="34" spans="1:3" ht="16" thickBot="1" x14ac:dyDescent="0.25">
      <c r="A34" s="1" t="s">
        <v>75</v>
      </c>
      <c r="B34" s="2" t="s">
        <v>76</v>
      </c>
      <c r="C34" s="2" t="s">
        <v>10</v>
      </c>
    </row>
    <row r="35" spans="1:3" ht="16" thickBot="1" x14ac:dyDescent="0.25">
      <c r="A35" s="1" t="s">
        <v>77</v>
      </c>
      <c r="B35" s="2" t="s">
        <v>78</v>
      </c>
      <c r="C35" s="2" t="s">
        <v>19</v>
      </c>
    </row>
    <row r="36" spans="1:3" ht="16" thickBot="1" x14ac:dyDescent="0.25">
      <c r="A36" s="1" t="s">
        <v>79</v>
      </c>
      <c r="B36" s="2" t="s">
        <v>80</v>
      </c>
      <c r="C36" s="2" t="s">
        <v>10</v>
      </c>
    </row>
    <row r="37" spans="1:3" ht="16" thickBot="1" x14ac:dyDescent="0.25">
      <c r="A37" s="1" t="s">
        <v>81</v>
      </c>
      <c r="B37" s="2" t="s">
        <v>82</v>
      </c>
      <c r="C37" s="2" t="s">
        <v>16</v>
      </c>
    </row>
    <row r="38" spans="1:3" ht="16" thickBot="1" x14ac:dyDescent="0.25">
      <c r="A38" s="1" t="s">
        <v>83</v>
      </c>
      <c r="B38" s="2" t="s">
        <v>84</v>
      </c>
      <c r="C38" s="2" t="s">
        <v>10</v>
      </c>
    </row>
    <row r="39" spans="1:3" ht="16" thickBot="1" x14ac:dyDescent="0.25">
      <c r="A39" s="1" t="s">
        <v>85</v>
      </c>
      <c r="B39" s="2" t="s">
        <v>86</v>
      </c>
      <c r="C39" s="2" t="s">
        <v>19</v>
      </c>
    </row>
    <row r="40" spans="1:3" ht="16" thickBot="1" x14ac:dyDescent="0.25">
      <c r="A40" s="1" t="s">
        <v>87</v>
      </c>
      <c r="B40" s="2" t="s">
        <v>88</v>
      </c>
      <c r="C40" s="2" t="s">
        <v>19</v>
      </c>
    </row>
    <row r="41" spans="1:3" ht="16" thickBot="1" x14ac:dyDescent="0.25">
      <c r="A41" s="1" t="s">
        <v>89</v>
      </c>
      <c r="B41" s="2" t="s">
        <v>90</v>
      </c>
      <c r="C41" s="2" t="s">
        <v>19</v>
      </c>
    </row>
    <row r="42" spans="1:3" ht="16" thickBot="1" x14ac:dyDescent="0.25">
      <c r="A42" s="1" t="s">
        <v>91</v>
      </c>
      <c r="B42" s="2" t="s">
        <v>92</v>
      </c>
      <c r="C42" s="2" t="s">
        <v>19</v>
      </c>
    </row>
    <row r="43" spans="1:3" ht="16" thickBot="1" x14ac:dyDescent="0.25">
      <c r="A43" s="1" t="s">
        <v>93</v>
      </c>
      <c r="B43" s="2" t="s">
        <v>94</v>
      </c>
      <c r="C43" s="2" t="s">
        <v>10</v>
      </c>
    </row>
    <row r="44" spans="1:3" ht="16" thickBot="1" x14ac:dyDescent="0.25">
      <c r="A44" s="1" t="s">
        <v>95</v>
      </c>
      <c r="B44" s="2" t="s">
        <v>96</v>
      </c>
      <c r="C44" s="2" t="s">
        <v>10</v>
      </c>
    </row>
    <row r="45" spans="1:3" ht="16" thickBot="1" x14ac:dyDescent="0.25">
      <c r="A45" s="1" t="s">
        <v>97</v>
      </c>
      <c r="B45" s="2" t="s">
        <v>98</v>
      </c>
      <c r="C45" s="2" t="s">
        <v>16</v>
      </c>
    </row>
    <row r="46" spans="1:3" ht="16" thickBot="1" x14ac:dyDescent="0.25">
      <c r="A46" s="1" t="s">
        <v>99</v>
      </c>
      <c r="B46" s="2" t="s">
        <v>100</v>
      </c>
      <c r="C46" s="2" t="s">
        <v>13</v>
      </c>
    </row>
    <row r="47" spans="1:3" ht="16" thickBot="1" x14ac:dyDescent="0.25">
      <c r="A47" s="1" t="s">
        <v>101</v>
      </c>
      <c r="B47" s="2" t="s">
        <v>102</v>
      </c>
      <c r="C47" s="2" t="s">
        <v>13</v>
      </c>
    </row>
    <row r="48" spans="1:3" ht="16" thickBot="1" x14ac:dyDescent="0.25">
      <c r="A48" s="1" t="s">
        <v>103</v>
      </c>
      <c r="B48" s="2" t="s">
        <v>104</v>
      </c>
      <c r="C48" s="2" t="s">
        <v>16</v>
      </c>
    </row>
    <row r="49" spans="1:3" ht="16" thickBot="1" x14ac:dyDescent="0.25">
      <c r="A49" s="1" t="s">
        <v>105</v>
      </c>
      <c r="B49" s="2" t="s">
        <v>106</v>
      </c>
      <c r="C49" s="2" t="s">
        <v>19</v>
      </c>
    </row>
    <row r="50" spans="1:3" ht="16" thickBot="1" x14ac:dyDescent="0.25">
      <c r="A50" s="1" t="s">
        <v>107</v>
      </c>
      <c r="B50" s="2" t="s">
        <v>108</v>
      </c>
      <c r="C50" s="2" t="s">
        <v>13</v>
      </c>
    </row>
    <row r="51" spans="1:3" ht="16" thickBot="1" x14ac:dyDescent="0.25">
      <c r="A51" s="1" t="s">
        <v>109</v>
      </c>
      <c r="B51" s="2" t="s">
        <v>110</v>
      </c>
      <c r="C51" s="2" t="s">
        <v>13</v>
      </c>
    </row>
    <row r="52" spans="1:3" ht="16" thickBot="1" x14ac:dyDescent="0.25">
      <c r="A52" s="1" t="s">
        <v>111</v>
      </c>
      <c r="B52" s="2" t="s">
        <v>80</v>
      </c>
      <c r="C52" s="2" t="s">
        <v>19</v>
      </c>
    </row>
    <row r="53" spans="1:3" ht="16" thickBot="1" x14ac:dyDescent="0.25">
      <c r="A53" s="1" t="s">
        <v>112</v>
      </c>
      <c r="B53" s="2" t="s">
        <v>113</v>
      </c>
      <c r="C53" s="2" t="s">
        <v>16</v>
      </c>
    </row>
    <row r="54" spans="1:3" ht="16" thickBot="1" x14ac:dyDescent="0.25">
      <c r="A54" s="1" t="s">
        <v>114</v>
      </c>
      <c r="B54" s="2" t="s">
        <v>115</v>
      </c>
      <c r="C54" s="2" t="s">
        <v>10</v>
      </c>
    </row>
    <row r="55" spans="1:3" ht="16" thickBot="1" x14ac:dyDescent="0.25">
      <c r="A55" s="1" t="s">
        <v>116</v>
      </c>
      <c r="B55" s="2" t="s">
        <v>90</v>
      </c>
      <c r="C55" s="2" t="s">
        <v>13</v>
      </c>
    </row>
    <row r="56" spans="1:3" ht="16" thickBot="1" x14ac:dyDescent="0.25">
      <c r="A56" s="1" t="s">
        <v>117</v>
      </c>
      <c r="B56" s="2" t="s">
        <v>90</v>
      </c>
      <c r="C56" s="2" t="s">
        <v>16</v>
      </c>
    </row>
    <row r="57" spans="1:3" ht="16" thickBot="1" x14ac:dyDescent="0.25">
      <c r="A57" s="1" t="s">
        <v>118</v>
      </c>
      <c r="B57" s="2" t="s">
        <v>92</v>
      </c>
      <c r="C57" s="2" t="s">
        <v>13</v>
      </c>
    </row>
    <row r="58" spans="1:3" ht="16" thickBot="1" x14ac:dyDescent="0.25">
      <c r="A58" s="1" t="s">
        <v>119</v>
      </c>
      <c r="B58" s="2" t="s">
        <v>120</v>
      </c>
      <c r="C58" s="2" t="s">
        <v>16</v>
      </c>
    </row>
    <row r="59" spans="1:3" ht="16" thickBot="1" x14ac:dyDescent="0.25">
      <c r="A59" s="1" t="s">
        <v>121</v>
      </c>
      <c r="B59" s="2" t="s">
        <v>122</v>
      </c>
      <c r="C59" s="2" t="s">
        <v>13</v>
      </c>
    </row>
    <row r="60" spans="1:3" ht="16" thickBot="1" x14ac:dyDescent="0.25">
      <c r="A60" s="1" t="s">
        <v>123</v>
      </c>
      <c r="B60" s="2" t="s">
        <v>124</v>
      </c>
      <c r="C60" s="2" t="s">
        <v>13</v>
      </c>
    </row>
    <row r="61" spans="1:3" ht="16" thickBot="1" x14ac:dyDescent="0.25">
      <c r="A61" s="1" t="s">
        <v>125</v>
      </c>
      <c r="B61" s="2" t="s">
        <v>82</v>
      </c>
      <c r="C61" s="2" t="s">
        <v>19</v>
      </c>
    </row>
    <row r="62" spans="1:3" ht="16" thickBot="1" x14ac:dyDescent="0.25">
      <c r="A62" s="1" t="s">
        <v>126</v>
      </c>
      <c r="B62" s="2" t="s">
        <v>127</v>
      </c>
      <c r="C62" s="2" t="s">
        <v>19</v>
      </c>
    </row>
    <row r="63" spans="1:3" ht="16" thickBot="1" x14ac:dyDescent="0.25">
      <c r="A63" s="1" t="s">
        <v>128</v>
      </c>
      <c r="B63" s="2" t="s">
        <v>129</v>
      </c>
      <c r="C63" s="2" t="s">
        <v>10</v>
      </c>
    </row>
    <row r="64" spans="1:3" ht="16" thickBot="1" x14ac:dyDescent="0.25">
      <c r="A64" s="1" t="s">
        <v>130</v>
      </c>
      <c r="B64" s="2" t="s">
        <v>131</v>
      </c>
      <c r="C64" s="2" t="s">
        <v>13</v>
      </c>
    </row>
    <row r="65" spans="1:3" ht="16" thickBot="1" x14ac:dyDescent="0.25">
      <c r="A65" s="1" t="s">
        <v>132</v>
      </c>
      <c r="B65" s="2" t="s">
        <v>133</v>
      </c>
      <c r="C65" s="2" t="s">
        <v>19</v>
      </c>
    </row>
    <row r="66" spans="1:3" ht="16" thickBot="1" x14ac:dyDescent="0.25">
      <c r="A66" s="1" t="s">
        <v>134</v>
      </c>
      <c r="B66" s="2" t="s">
        <v>15</v>
      </c>
      <c r="C66" s="2" t="s">
        <v>13</v>
      </c>
    </row>
    <row r="67" spans="1:3" ht="16" thickBot="1" x14ac:dyDescent="0.25">
      <c r="A67" s="1" t="s">
        <v>135</v>
      </c>
      <c r="B67" s="2" t="s">
        <v>136</v>
      </c>
      <c r="C67" s="2" t="s">
        <v>19</v>
      </c>
    </row>
    <row r="68" spans="1:3" ht="16" thickBot="1" x14ac:dyDescent="0.25">
      <c r="A68" s="1" t="s">
        <v>137</v>
      </c>
      <c r="B68" s="2" t="s">
        <v>138</v>
      </c>
      <c r="C68" s="2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6" sqref="D26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Form1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Mireille Blay</cp:lastModifiedBy>
  <dcterms:created xsi:type="dcterms:W3CDTF">2017-12-02T14:40:47Z</dcterms:created>
  <dcterms:modified xsi:type="dcterms:W3CDTF">2017-12-02T16:14:33Z</dcterms:modified>
</cp:coreProperties>
</file>